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<sst xmlns="http://schemas.openxmlformats.org/spreadsheetml/2006/main" count="148" uniqueCount="109">
  <si>
    <t>№</t>
  </si>
  <si>
    <t>Объект</t>
  </si>
  <si>
    <t>Вид отключения (плановый, аварийный)</t>
  </si>
  <si>
    <t>Причина отключения</t>
  </si>
  <si>
    <t>Дата и время отключения</t>
  </si>
  <si>
    <t>Дата и время устранения технологического повреждения</t>
  </si>
  <si>
    <t>Дата и время восстановления подачи электроэнергии</t>
  </si>
  <si>
    <t>Продолжительность прекращения подачи электроэнергии, час</t>
  </si>
  <si>
    <t>Количество обесточенных потребителей электроэнергии</t>
  </si>
  <si>
    <t>Журнал учета отключений в распределительных электрических сетях напряжением 6-20 кВ</t>
  </si>
  <si>
    <t>плановый</t>
  </si>
  <si>
    <t>Ремонтные работы</t>
  </si>
  <si>
    <t>Трансформатор №1, 3, ОАО "Архангельский завод силикатного кирпича"</t>
  </si>
  <si>
    <t>ТП-1, "Речпорт"</t>
  </si>
  <si>
    <t>ТП "Гамма-Трейд"</t>
  </si>
  <si>
    <t>08.02.2016 09.00</t>
  </si>
  <si>
    <t>08.02.2016 17.00</t>
  </si>
  <si>
    <t>ТП-2, "Речпорт"</t>
  </si>
  <si>
    <t>ТП-6 фидер АФММ</t>
  </si>
  <si>
    <t>аварийный</t>
  </si>
  <si>
    <t>требование МЧС</t>
  </si>
  <si>
    <t>включение по заявке</t>
  </si>
  <si>
    <t>получено разрешение сбытовой компании</t>
  </si>
  <si>
    <t>ТП-568</t>
  </si>
  <si>
    <t>18.05.2016 10.00</t>
  </si>
  <si>
    <t>18.05.2016 10.15</t>
  </si>
  <si>
    <t>переход на 1Т</t>
  </si>
  <si>
    <t>КРУН-6 кВ ПС-14</t>
  </si>
  <si>
    <t>24 мин</t>
  </si>
  <si>
    <t>ТП "Промплощадка"</t>
  </si>
  <si>
    <t>Отключение на ПС-24</t>
  </si>
  <si>
    <t>КРУН-6 кВ ПС-14, ф.14-17</t>
  </si>
  <si>
    <t>Отключение на ПС-14</t>
  </si>
  <si>
    <t>КТП "Гамма Вуд"</t>
  </si>
  <si>
    <t>КТП "Гамма Вуд", ф.13-23</t>
  </si>
  <si>
    <t>Пробой муфты</t>
  </si>
  <si>
    <t>25.06.2016 23.00</t>
  </si>
  <si>
    <t>26.06.2016 11.15</t>
  </si>
  <si>
    <t>Выход из строя трансформатора 2Т , переход на 3Т</t>
  </si>
  <si>
    <t>5 часов 37 минут</t>
  </si>
  <si>
    <t>3 часа 10 минут</t>
  </si>
  <si>
    <t>8 часов</t>
  </si>
  <si>
    <t>7 часов</t>
  </si>
  <si>
    <t>3 часа 30 минут</t>
  </si>
  <si>
    <t>15 минут</t>
  </si>
  <si>
    <t>2 часа 43 минуты</t>
  </si>
  <si>
    <t>44 минуты</t>
  </si>
  <si>
    <t>ТП Мебельная империя</t>
  </si>
  <si>
    <t>Замена ТТ в узле учета</t>
  </si>
  <si>
    <t>ТП-6 3лсз</t>
  </si>
  <si>
    <t>15.10.2016 15.10</t>
  </si>
  <si>
    <t>ООО "Леро" ТП 250-10/0,4 на Ленинградском</t>
  </si>
  <si>
    <t>ТП Дачная 56</t>
  </si>
  <si>
    <t>10.12.2016 15.10</t>
  </si>
  <si>
    <t>КРУН-6 кВ ПС-14, ф.14.06</t>
  </si>
  <si>
    <t>10.12.2016 16.22</t>
  </si>
  <si>
    <t>1 час 12 минут</t>
  </si>
  <si>
    <t>2 часа 15 минут</t>
  </si>
  <si>
    <t>28.09.2016 22.55</t>
  </si>
  <si>
    <t>28.09.2016 21.20</t>
  </si>
  <si>
    <t>1 час 35 минут</t>
  </si>
  <si>
    <t>25 минут</t>
  </si>
  <si>
    <t>5 часов 42 минуты</t>
  </si>
  <si>
    <t>39 часов 5 минут</t>
  </si>
  <si>
    <t>04.02.2016 20.00</t>
  </si>
  <si>
    <t>26.02.2016 10.00</t>
  </si>
  <si>
    <t>10.03.2016 17.30</t>
  </si>
  <si>
    <t>24.03.2016 10.00</t>
  </si>
  <si>
    <t>24.03.2016 20.20</t>
  </si>
  <si>
    <t>17.05.2016 16.00</t>
  </si>
  <si>
    <t>26.05.2016 12.00</t>
  </si>
  <si>
    <t>31.05.2016 00.05</t>
  </si>
  <si>
    <t>08.06.2016 16.52</t>
  </si>
  <si>
    <t>23.06.2016 13.11</t>
  </si>
  <si>
    <t>24.06.2016 20.10</t>
  </si>
  <si>
    <t>31.07.2016 13.08</t>
  </si>
  <si>
    <t>05.02.2015 03.00</t>
  </si>
  <si>
    <t>26.02.2016 17.00</t>
  </si>
  <si>
    <t>10.03.2016 21.00</t>
  </si>
  <si>
    <t>24.03.2016 15.37</t>
  </si>
  <si>
    <t>24.03.2016 23.30</t>
  </si>
  <si>
    <t>17.05.2016 23.00</t>
  </si>
  <si>
    <t>31.05.2016 00.29</t>
  </si>
  <si>
    <t>08.06.2016 19.35</t>
  </si>
  <si>
    <t>23.06.2016 13.55</t>
  </si>
  <si>
    <t>31.07.2016 19.00</t>
  </si>
  <si>
    <t>15.08.2016 15.45</t>
  </si>
  <si>
    <t>15.08.2016 15.20</t>
  </si>
  <si>
    <t>15.10.2016 17.25</t>
  </si>
  <si>
    <t>Мероприятия по устранению неисправности</t>
  </si>
  <si>
    <t>Объем недопоставленной в результате аварийных отключений электроэнергии, Квт*ч</t>
  </si>
  <si>
    <t>05.02.2015 02.00</t>
  </si>
  <si>
    <t>08.02.2016 16.20</t>
  </si>
  <si>
    <t>26.02.2016 15.30</t>
  </si>
  <si>
    <t>10.03.2016 20.15</t>
  </si>
  <si>
    <t>24.03.2016 14.37</t>
  </si>
  <si>
    <t>24.03.2016 23.00</t>
  </si>
  <si>
    <t>26.05.2016 13.00</t>
  </si>
  <si>
    <t>1 час</t>
  </si>
  <si>
    <t>замена муфты</t>
  </si>
  <si>
    <t>Авария на ВЛ-6 кВ, обрыв провода</t>
  </si>
  <si>
    <t>31.07.2016 17.40</t>
  </si>
  <si>
    <t>Восстановление провода ВЛ</t>
  </si>
  <si>
    <t>Переход на резервный трансформатор Т3</t>
  </si>
  <si>
    <t>28.09.2016 22.30</t>
  </si>
  <si>
    <t>15.10.2016 16.40</t>
  </si>
  <si>
    <t>55 минут</t>
  </si>
  <si>
    <t>24.11.2016 20.10</t>
  </si>
  <si>
    <t>24.11.2016 21.05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</si>
</sst>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5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zoomScalePageLayoutView="0" workbookViewId="0" topLeftCell="A1">
      <selection activeCell="E11" sqref="E11:E23"/>
    </sheetView>
  </sheetViews>
  <sheetFormatPr defaultColWidth="9.140625" defaultRowHeight="15"/>
  <cols>
    <col min="1" max="1" width="6.28125" style="0" customWidth="1"/>
    <col min="2" max="2" width="47.7109375" style="0" customWidth="1"/>
    <col min="3" max="3" width="18.57421875" style="0" customWidth="1"/>
    <col min="4" max="4" width="12.28125" style="0" customWidth="1"/>
    <col min="5" max="5" width="16.28125" style="0" customWidth="1"/>
    <col min="6" max="6" width="17.28125" style="0" customWidth="1"/>
    <col min="7" max="7" width="16.57421875" style="0" customWidth="1"/>
    <col min="8" max="8" width="19.421875" style="0" customWidth="1"/>
    <col min="9" max="9" width="15.7109375" style="0" customWidth="1"/>
  </cols>
  <sheetData>
    <row r="2" ht="15">
      <c r="B2" s="2" t="s">
        <v>9</v>
      </c>
    </row>
    <row r="4" spans="1:12" ht="61.5" customHeight="1">
      <c r="A4" s="3" t="s">
        <v>0</v>
      </c>
      <c r="B4" s="3" t="s">
        <v>1</v>
      </c>
      <c r="C4" s="3" t="s">
        <v>4</v>
      </c>
      <c r="D4" s="3" t="s">
        <v>2</v>
      </c>
      <c r="E4" s="3" t="s">
        <v>3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89</v>
      </c>
      <c r="K4" s="9" t="s">
        <v>90</v>
      </c>
      <c r="L4" s="1"/>
    </row>
    <row r="5" spans="1:11" ht="30">
      <c r="A5" s="3">
        <v>1</v>
      </c>
      <c r="B5" s="4" t="s">
        <v>13</v>
      </c>
      <c r="C5" s="4" t="s">
        <v>64</v>
      </c>
      <c r="D5" s="3" t="s">
        <v>10</v>
      </c>
      <c r="E5" s="3" t="s">
        <v>11</v>
      </c>
      <c r="F5" s="3" t="s">
        <v>91</v>
      </c>
      <c r="G5" s="3" t="s">
        <v>76</v>
      </c>
      <c r="H5" s="4" t="s">
        <v>42</v>
      </c>
      <c r="I5" s="3">
        <v>2</v>
      </c>
      <c r="J5" s="10"/>
      <c r="K5" s="11">
        <v>865</v>
      </c>
    </row>
    <row r="6" spans="1:11" ht="30">
      <c r="A6" s="3">
        <f aca="true" t="shared" si="0" ref="A6:A23">A5+1</f>
        <v>2</v>
      </c>
      <c r="B6" s="4" t="s">
        <v>14</v>
      </c>
      <c r="C6" s="5" t="s">
        <v>15</v>
      </c>
      <c r="D6" s="3" t="s">
        <v>10</v>
      </c>
      <c r="E6" s="3" t="s">
        <v>11</v>
      </c>
      <c r="F6" s="5" t="s">
        <v>92</v>
      </c>
      <c r="G6" s="5" t="s">
        <v>16</v>
      </c>
      <c r="H6" s="4" t="s">
        <v>41</v>
      </c>
      <c r="I6" s="3">
        <v>4</v>
      </c>
      <c r="J6" s="10"/>
      <c r="K6" s="11">
        <v>637</v>
      </c>
    </row>
    <row r="7" spans="1:11" ht="30">
      <c r="A7" s="3">
        <f t="shared" si="0"/>
        <v>3</v>
      </c>
      <c r="B7" s="3" t="s">
        <v>12</v>
      </c>
      <c r="C7" s="3" t="s">
        <v>65</v>
      </c>
      <c r="D7" s="3" t="s">
        <v>10</v>
      </c>
      <c r="E7" s="3" t="s">
        <v>11</v>
      </c>
      <c r="F7" s="3" t="s">
        <v>93</v>
      </c>
      <c r="G7" s="3" t="s">
        <v>77</v>
      </c>
      <c r="H7" s="3" t="s">
        <v>42</v>
      </c>
      <c r="I7" s="3">
        <v>6</v>
      </c>
      <c r="J7" s="10"/>
      <c r="K7" s="11">
        <v>355</v>
      </c>
    </row>
    <row r="8" spans="1:11" ht="30">
      <c r="A8" s="3">
        <f t="shared" si="0"/>
        <v>4</v>
      </c>
      <c r="B8" s="4" t="s">
        <v>13</v>
      </c>
      <c r="C8" s="3" t="s">
        <v>66</v>
      </c>
      <c r="D8" s="3" t="s">
        <v>10</v>
      </c>
      <c r="E8" s="3" t="s">
        <v>11</v>
      </c>
      <c r="F8" s="3" t="s">
        <v>94</v>
      </c>
      <c r="G8" s="3" t="s">
        <v>78</v>
      </c>
      <c r="H8" s="3" t="s">
        <v>43</v>
      </c>
      <c r="I8" s="3">
        <v>2</v>
      </c>
      <c r="J8" s="10"/>
      <c r="K8" s="11">
        <v>271</v>
      </c>
    </row>
    <row r="9" spans="1:11" ht="30">
      <c r="A9" s="3">
        <f t="shared" si="0"/>
        <v>5</v>
      </c>
      <c r="B9" s="4" t="s">
        <v>14</v>
      </c>
      <c r="C9" s="3" t="s">
        <v>67</v>
      </c>
      <c r="D9" s="3" t="s">
        <v>10</v>
      </c>
      <c r="E9" s="3" t="s">
        <v>11</v>
      </c>
      <c r="F9" s="3" t="s">
        <v>95</v>
      </c>
      <c r="G9" s="3" t="s">
        <v>79</v>
      </c>
      <c r="H9" s="3" t="s">
        <v>39</v>
      </c>
      <c r="I9" s="3">
        <v>4</v>
      </c>
      <c r="J9" s="10"/>
      <c r="K9" s="11">
        <v>528</v>
      </c>
    </row>
    <row r="10" spans="1:11" ht="30">
      <c r="A10" s="3">
        <f t="shared" si="0"/>
        <v>6</v>
      </c>
      <c r="B10" s="4" t="s">
        <v>17</v>
      </c>
      <c r="C10" s="3" t="s">
        <v>68</v>
      </c>
      <c r="D10" s="3" t="s">
        <v>10</v>
      </c>
      <c r="E10" s="3" t="s">
        <v>11</v>
      </c>
      <c r="F10" s="3" t="s">
        <v>96</v>
      </c>
      <c r="G10" s="3" t="s">
        <v>80</v>
      </c>
      <c r="H10" s="4" t="s">
        <v>40</v>
      </c>
      <c r="I10" s="4">
        <v>2</v>
      </c>
      <c r="J10" s="10"/>
      <c r="K10" s="11">
        <v>256</v>
      </c>
    </row>
    <row r="11" spans="1:11" ht="30">
      <c r="A11" s="3">
        <f t="shared" si="0"/>
        <v>7</v>
      </c>
      <c r="B11" s="6" t="s">
        <v>18</v>
      </c>
      <c r="C11" s="7" t="s">
        <v>69</v>
      </c>
      <c r="D11" s="7" t="s">
        <v>19</v>
      </c>
      <c r="E11" s="14" t="s">
        <v>20</v>
      </c>
      <c r="F11" s="7" t="s">
        <v>81</v>
      </c>
      <c r="G11" s="7" t="s">
        <v>81</v>
      </c>
      <c r="H11" s="4" t="s">
        <v>42</v>
      </c>
      <c r="I11" s="4">
        <v>7</v>
      </c>
      <c r="J11" s="10"/>
      <c r="K11" s="11">
        <v>281</v>
      </c>
    </row>
    <row r="12" spans="1:11" ht="15">
      <c r="A12" s="3">
        <f t="shared" si="0"/>
        <v>8</v>
      </c>
      <c r="B12" s="6" t="s">
        <v>23</v>
      </c>
      <c r="C12" s="5" t="s">
        <v>24</v>
      </c>
      <c r="D12" s="7" t="s">
        <v>10</v>
      </c>
      <c r="E12" s="14" t="s">
        <v>26</v>
      </c>
      <c r="F12" s="5" t="s">
        <v>25</v>
      </c>
      <c r="G12" s="5" t="s">
        <v>25</v>
      </c>
      <c r="H12" s="4" t="s">
        <v>44</v>
      </c>
      <c r="I12" s="4">
        <v>297</v>
      </c>
      <c r="J12" s="10"/>
      <c r="K12" s="11">
        <v>35</v>
      </c>
    </row>
    <row r="13" spans="1:11" ht="60">
      <c r="A13" s="3">
        <f t="shared" si="0"/>
        <v>9</v>
      </c>
      <c r="B13" s="6" t="s">
        <v>51</v>
      </c>
      <c r="C13" s="7" t="s">
        <v>70</v>
      </c>
      <c r="D13" s="7" t="s">
        <v>21</v>
      </c>
      <c r="E13" s="14" t="s">
        <v>22</v>
      </c>
      <c r="F13" s="4" t="s">
        <v>97</v>
      </c>
      <c r="G13" s="4" t="s">
        <v>97</v>
      </c>
      <c r="H13" s="4" t="s">
        <v>98</v>
      </c>
      <c r="I13" s="4">
        <v>1</v>
      </c>
      <c r="J13" s="10"/>
      <c r="K13" s="11">
        <v>41</v>
      </c>
    </row>
    <row r="14" spans="1:11" ht="30">
      <c r="A14" s="3">
        <f t="shared" si="0"/>
        <v>10</v>
      </c>
      <c r="B14" s="6" t="s">
        <v>27</v>
      </c>
      <c r="C14" s="7" t="s">
        <v>71</v>
      </c>
      <c r="D14" s="7" t="s">
        <v>10</v>
      </c>
      <c r="E14" s="14" t="s">
        <v>11</v>
      </c>
      <c r="F14" s="7" t="s">
        <v>82</v>
      </c>
      <c r="G14" s="7" t="s">
        <v>82</v>
      </c>
      <c r="H14" s="4" t="s">
        <v>28</v>
      </c>
      <c r="I14" s="4">
        <v>1</v>
      </c>
      <c r="K14" s="12">
        <v>36</v>
      </c>
    </row>
    <row r="15" spans="1:11" ht="30">
      <c r="A15" s="3">
        <f t="shared" si="0"/>
        <v>11</v>
      </c>
      <c r="B15" s="6" t="s">
        <v>29</v>
      </c>
      <c r="C15" s="7" t="s">
        <v>72</v>
      </c>
      <c r="D15" s="4" t="s">
        <v>19</v>
      </c>
      <c r="E15" s="14" t="s">
        <v>30</v>
      </c>
      <c r="F15" s="7" t="s">
        <v>83</v>
      </c>
      <c r="G15" s="7" t="s">
        <v>83</v>
      </c>
      <c r="H15" s="4" t="s">
        <v>45</v>
      </c>
      <c r="I15" s="4">
        <v>5</v>
      </c>
      <c r="J15" s="10"/>
      <c r="K15" s="11">
        <v>169</v>
      </c>
    </row>
    <row r="16" spans="1:11" ht="30">
      <c r="A16" s="3">
        <f t="shared" si="0"/>
        <v>12</v>
      </c>
      <c r="B16" s="6" t="s">
        <v>31</v>
      </c>
      <c r="C16" s="7" t="s">
        <v>73</v>
      </c>
      <c r="D16" s="4" t="s">
        <v>19</v>
      </c>
      <c r="E16" s="14" t="s">
        <v>32</v>
      </c>
      <c r="F16" s="7" t="s">
        <v>84</v>
      </c>
      <c r="G16" s="7" t="s">
        <v>84</v>
      </c>
      <c r="H16" s="4" t="s">
        <v>46</v>
      </c>
      <c r="I16" s="4">
        <v>1</v>
      </c>
      <c r="K16" s="12">
        <v>78</v>
      </c>
    </row>
    <row r="17" spans="1:11" ht="15">
      <c r="A17" s="3">
        <f t="shared" si="0"/>
        <v>13</v>
      </c>
      <c r="B17" s="6" t="s">
        <v>34</v>
      </c>
      <c r="C17" s="5" t="s">
        <v>74</v>
      </c>
      <c r="D17" s="4" t="s">
        <v>19</v>
      </c>
      <c r="E17" s="14" t="s">
        <v>35</v>
      </c>
      <c r="F17" s="4" t="s">
        <v>36</v>
      </c>
      <c r="G17" s="5" t="s">
        <v>37</v>
      </c>
      <c r="H17" s="4" t="s">
        <v>63</v>
      </c>
      <c r="I17" s="4">
        <v>4</v>
      </c>
      <c r="J17" s="10" t="s">
        <v>99</v>
      </c>
      <c r="K17" s="11">
        <v>1509</v>
      </c>
    </row>
    <row r="18" spans="1:11" ht="60">
      <c r="A18" s="3">
        <f t="shared" si="0"/>
        <v>14</v>
      </c>
      <c r="B18" s="6" t="s">
        <v>33</v>
      </c>
      <c r="C18" s="7" t="s">
        <v>75</v>
      </c>
      <c r="D18" s="4" t="s">
        <v>19</v>
      </c>
      <c r="E18" s="14" t="s">
        <v>100</v>
      </c>
      <c r="F18" s="7" t="s">
        <v>101</v>
      </c>
      <c r="G18" s="7" t="s">
        <v>85</v>
      </c>
      <c r="H18" s="4" t="s">
        <v>62</v>
      </c>
      <c r="I18" s="4">
        <v>4</v>
      </c>
      <c r="J18" s="13" t="s">
        <v>102</v>
      </c>
      <c r="K18" s="11">
        <v>214</v>
      </c>
    </row>
    <row r="19" spans="1:11" ht="105">
      <c r="A19" s="3">
        <f t="shared" si="0"/>
        <v>15</v>
      </c>
      <c r="B19" s="6" t="s">
        <v>29</v>
      </c>
      <c r="C19" s="7" t="s">
        <v>87</v>
      </c>
      <c r="D19" s="4" t="s">
        <v>19</v>
      </c>
      <c r="E19" s="14" t="s">
        <v>38</v>
      </c>
      <c r="F19" s="7" t="s">
        <v>86</v>
      </c>
      <c r="G19" s="7" t="s">
        <v>86</v>
      </c>
      <c r="H19" s="4" t="s">
        <v>61</v>
      </c>
      <c r="I19" s="4">
        <v>6</v>
      </c>
      <c r="J19" s="13" t="s">
        <v>103</v>
      </c>
      <c r="K19" s="11">
        <v>26</v>
      </c>
    </row>
    <row r="20" spans="1:11" ht="30">
      <c r="A20" s="3">
        <f t="shared" si="0"/>
        <v>16</v>
      </c>
      <c r="B20" s="4" t="s">
        <v>47</v>
      </c>
      <c r="C20" s="8" t="s">
        <v>59</v>
      </c>
      <c r="D20" s="7" t="s">
        <v>10</v>
      </c>
      <c r="E20" s="15" t="s">
        <v>48</v>
      </c>
      <c r="F20" s="4" t="s">
        <v>104</v>
      </c>
      <c r="G20" s="4" t="s">
        <v>58</v>
      </c>
      <c r="H20" s="4" t="s">
        <v>60</v>
      </c>
      <c r="I20" s="4">
        <v>1</v>
      </c>
      <c r="J20" s="10"/>
      <c r="K20" s="11">
        <v>70</v>
      </c>
    </row>
    <row r="21" spans="1:11" ht="30">
      <c r="A21" s="3">
        <f t="shared" si="0"/>
        <v>17</v>
      </c>
      <c r="B21" s="4" t="s">
        <v>49</v>
      </c>
      <c r="C21" s="4" t="s">
        <v>50</v>
      </c>
      <c r="D21" s="7" t="s">
        <v>10</v>
      </c>
      <c r="E21" s="15" t="s">
        <v>48</v>
      </c>
      <c r="F21" s="4" t="s">
        <v>105</v>
      </c>
      <c r="G21" s="4" t="s">
        <v>88</v>
      </c>
      <c r="H21" s="4" t="s">
        <v>57</v>
      </c>
      <c r="I21" s="4">
        <v>7</v>
      </c>
      <c r="J21" s="10"/>
      <c r="K21" s="11">
        <v>129</v>
      </c>
    </row>
    <row r="22" spans="1:11" ht="30">
      <c r="A22" s="3">
        <f t="shared" si="0"/>
        <v>18</v>
      </c>
      <c r="B22" s="4" t="s">
        <v>52</v>
      </c>
      <c r="C22" s="4" t="s">
        <v>107</v>
      </c>
      <c r="D22" s="7" t="s">
        <v>10</v>
      </c>
      <c r="E22" s="15" t="s">
        <v>48</v>
      </c>
      <c r="F22" s="4" t="s">
        <v>108</v>
      </c>
      <c r="G22" s="4" t="s">
        <v>108</v>
      </c>
      <c r="H22" s="4" t="s">
        <v>106</v>
      </c>
      <c r="I22" s="4">
        <v>7</v>
      </c>
      <c r="J22" s="10"/>
      <c r="K22" s="11">
        <v>129</v>
      </c>
    </row>
    <row r="23" spans="1:11" ht="30">
      <c r="A23" s="3">
        <f t="shared" si="0"/>
        <v>19</v>
      </c>
      <c r="B23" s="4" t="s">
        <v>54</v>
      </c>
      <c r="C23" s="5" t="s">
        <v>53</v>
      </c>
      <c r="D23" s="4" t="s">
        <v>19</v>
      </c>
      <c r="E23" s="14" t="s">
        <v>32</v>
      </c>
      <c r="F23" s="4" t="s">
        <v>55</v>
      </c>
      <c r="G23" s="4" t="s">
        <v>55</v>
      </c>
      <c r="H23" s="4" t="s">
        <v>56</v>
      </c>
      <c r="I23" s="4">
        <v>1</v>
      </c>
      <c r="J23" s="10"/>
      <c r="K23" s="11">
        <v>34</v>
      </c>
    </row>
  </sheetData>
  <sheetProtection/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cp:lastPrinted>2017-01-31T15:12:51Z</cp:lastPrinted>
  <dcterms:created xsi:type="dcterms:W3CDTF">2016-03-02T08:44:04Z</dcterms:created>
  <dcterms:modified xsi:type="dcterms:W3CDTF">2017-02-21T07:10:48Z</dcterms:modified>
  <cp:category/>
  <cp:version/>
  <cp:contentType/>
  <cp:contentStatus/>
</cp:coreProperties>
</file>