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576" windowHeight="7176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definedNames/>
  <calcPr fullCalcOnLoad="1"/>
</workbook>
</file>

<file path=xl/sharedStrings.xml><?xml version="1.0" encoding="utf-8"?>
<sst xmlns="http://schemas.openxmlformats.org/spreadsheetml/2006/main" count="35" uniqueCount="19">
  <si>
    <t>II полугодие 2015 г</t>
  </si>
  <si>
    <t>I полугодие 2015 г.</t>
  </si>
  <si>
    <t>Всего:</t>
  </si>
  <si>
    <t>Объем потерь (тыс. кВтч)</t>
  </si>
  <si>
    <t>Затраты (тыс.руб.)</t>
  </si>
  <si>
    <t>Период</t>
  </si>
  <si>
    <t>Затраты ООО "Архсвет" на покупку потерь в собственных сетях  в 2015 г. (без НДС)</t>
  </si>
  <si>
    <t>I полугодие 2016 г.</t>
  </si>
  <si>
    <t>II полугодие 2016 г</t>
  </si>
  <si>
    <t>Затраты ООО "Архсвет" на покупку потерь в собственных сетях  в 2016 г. (без НДС)</t>
  </si>
  <si>
    <t>Затраты ООО "Архсвет" на покупку потерь в собственных сетях  в 2017 г. (без НДС)</t>
  </si>
  <si>
    <t>I полугодие 2017 г.</t>
  </si>
  <si>
    <t>II полугодие 2017 г</t>
  </si>
  <si>
    <t>Затраты ООО "Архсвет" на покупку потерь в собственных сетях  в 2018 г. (без НДС)</t>
  </si>
  <si>
    <t>Затраты ООО "Архсвет" на покупку потерь в собственных сетях  в 2019 г. (без НДС)</t>
  </si>
  <si>
    <t>I полугодие 2019 г.</t>
  </si>
  <si>
    <t>II полугодие 2019 г</t>
  </si>
  <si>
    <t>I полугодие 2018г.</t>
  </si>
  <si>
    <t>II полугодие 2018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</si>
</sst>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17.7109375" style="0" customWidth="1"/>
    <col min="2" max="2" width="26.140625" style="0" customWidth="1"/>
    <col min="3" max="3" width="18.421875" style="0" customWidth="1"/>
  </cols>
  <sheetData>
    <row r="1" ht="14.25">
      <c r="A1" s="1" t="s">
        <v>6</v>
      </c>
    </row>
    <row r="3" spans="1:3" ht="14.25">
      <c r="A3" s="2" t="s">
        <v>5</v>
      </c>
      <c r="B3" s="2" t="s">
        <v>3</v>
      </c>
      <c r="C3" s="2" t="s">
        <v>4</v>
      </c>
    </row>
    <row r="4" spans="1:3" ht="14.25">
      <c r="A4" s="2" t="s">
        <v>1</v>
      </c>
      <c r="B4" s="2">
        <v>67.12</v>
      </c>
      <c r="C4" s="3">
        <v>133.545</v>
      </c>
    </row>
    <row r="5" spans="1:3" ht="14.25">
      <c r="A5" s="2" t="s">
        <v>0</v>
      </c>
      <c r="B5" s="3">
        <v>200.801</v>
      </c>
      <c r="C5" s="3">
        <v>554.481</v>
      </c>
    </row>
    <row r="6" spans="1:3" ht="14.25">
      <c r="A6" s="2" t="s">
        <v>2</v>
      </c>
      <c r="B6" s="4">
        <f>SUM(B4:B5)</f>
        <v>267.921</v>
      </c>
      <c r="C6" s="5">
        <f>SUM(C4:C5)</f>
        <v>688.026</v>
      </c>
    </row>
    <row r="7" spans="1:4" ht="14.25">
      <c r="A7" s="6"/>
      <c r="B7" s="6"/>
      <c r="C7" s="6"/>
      <c r="D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4.25">
      <c r="A1" s="1" t="s">
        <v>9</v>
      </c>
    </row>
    <row r="3" spans="1:3" ht="14.25">
      <c r="A3" s="2" t="s">
        <v>5</v>
      </c>
      <c r="B3" s="2" t="s">
        <v>3</v>
      </c>
      <c r="C3" s="2" t="s">
        <v>4</v>
      </c>
    </row>
    <row r="4" spans="1:3" ht="14.25">
      <c r="A4" s="2" t="s">
        <v>7</v>
      </c>
      <c r="B4" s="2">
        <f>(81156+101632+71914+102034+75044+73119)/1000</f>
        <v>504.899</v>
      </c>
      <c r="C4" s="3">
        <v>1440.351</v>
      </c>
    </row>
    <row r="5" spans="1:3" ht="14.25">
      <c r="A5" s="2" t="s">
        <v>8</v>
      </c>
      <c r="B5" s="3">
        <f>(72084+92545+101898+132802+167131+140635)/1000</f>
        <v>707.095</v>
      </c>
      <c r="C5" s="3">
        <v>1921.811</v>
      </c>
    </row>
    <row r="6" spans="1:3" ht="14.25">
      <c r="A6" s="2" t="s">
        <v>2</v>
      </c>
      <c r="B6" s="4">
        <f>SUM(B4:B5)</f>
        <v>1211.9940000000001</v>
      </c>
      <c r="C6" s="5">
        <f>SUM(C4:C5)</f>
        <v>3362.1620000000003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4.25">
      <c r="A1" s="1" t="s">
        <v>10</v>
      </c>
    </row>
    <row r="3" spans="1:3" ht="14.25">
      <c r="A3" s="2" t="s">
        <v>5</v>
      </c>
      <c r="B3" s="2" t="s">
        <v>3</v>
      </c>
      <c r="C3" s="2" t="s">
        <v>4</v>
      </c>
    </row>
    <row r="4" spans="1:3" ht="14.25">
      <c r="A4" s="2" t="s">
        <v>11</v>
      </c>
      <c r="B4" s="3">
        <v>999.23</v>
      </c>
      <c r="C4" s="3">
        <v>2687.65113</v>
      </c>
    </row>
    <row r="5" spans="1:3" ht="14.25">
      <c r="A5" s="2" t="s">
        <v>12</v>
      </c>
      <c r="B5" s="3">
        <v>598.97</v>
      </c>
      <c r="C5" s="3">
        <v>1737.66687</v>
      </c>
    </row>
    <row r="6" spans="1:3" ht="14.25">
      <c r="A6" s="2" t="s">
        <v>2</v>
      </c>
      <c r="B6" s="4">
        <f>SUM(B4:B5)</f>
        <v>1598.2</v>
      </c>
      <c r="C6" s="5">
        <f>SUM(C4:C5)</f>
        <v>4425.318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4.25">
      <c r="A1" s="1" t="s">
        <v>13</v>
      </c>
    </row>
    <row r="3" spans="1:3" ht="14.25">
      <c r="A3" s="2" t="s">
        <v>5</v>
      </c>
      <c r="B3" s="2" t="s">
        <v>3</v>
      </c>
      <c r="C3" s="2" t="s">
        <v>4</v>
      </c>
    </row>
    <row r="4" spans="1:3" ht="14.25">
      <c r="A4" s="2" t="s">
        <v>17</v>
      </c>
      <c r="B4" s="3">
        <v>1256.335</v>
      </c>
      <c r="C4" s="3">
        <v>3181.812</v>
      </c>
    </row>
    <row r="5" spans="1:3" ht="14.25">
      <c r="A5" s="2" t="s">
        <v>18</v>
      </c>
      <c r="B5" s="3">
        <v>1715.135</v>
      </c>
      <c r="C5" s="3">
        <v>4177.883</v>
      </c>
    </row>
    <row r="6" spans="1:3" ht="14.25">
      <c r="A6" s="2" t="s">
        <v>2</v>
      </c>
      <c r="B6" s="4">
        <f>SUM(B4:B5)</f>
        <v>2971.4700000000003</v>
      </c>
      <c r="C6" s="5">
        <f>SUM(C4:C5)</f>
        <v>7359.695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4.25">
      <c r="A1" s="1" t="s">
        <v>14</v>
      </c>
    </row>
    <row r="3" spans="1:3" ht="14.25">
      <c r="A3" s="2" t="s">
        <v>5</v>
      </c>
      <c r="B3" s="2" t="s">
        <v>3</v>
      </c>
      <c r="C3" s="2" t="s">
        <v>4</v>
      </c>
    </row>
    <row r="4" spans="1:3" ht="14.25">
      <c r="A4" s="2" t="s">
        <v>15</v>
      </c>
      <c r="B4" s="3">
        <v>2547.708</v>
      </c>
      <c r="C4" s="3">
        <v>6459.5356</v>
      </c>
    </row>
    <row r="5" spans="1:3" ht="14.25">
      <c r="A5" s="2" t="s">
        <v>16</v>
      </c>
      <c r="B5" s="3">
        <v>3927.978</v>
      </c>
      <c r="C5" s="3">
        <v>10327.294</v>
      </c>
    </row>
    <row r="6" spans="1:3" ht="14.25">
      <c r="A6" s="2" t="s">
        <v>2</v>
      </c>
      <c r="B6" s="4">
        <f>SUM(B4:B5)</f>
        <v>6475.686</v>
      </c>
      <c r="C6" s="5">
        <f>SUM(C4:C5)</f>
        <v>16786.8296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1</cp:lastModifiedBy>
  <dcterms:created xsi:type="dcterms:W3CDTF">2015-02-24T12:04:58Z</dcterms:created>
  <dcterms:modified xsi:type="dcterms:W3CDTF">2020-03-31T09:11:54Z</dcterms:modified>
  <cp:category/>
  <cp:version/>
  <cp:contentType/>
  <cp:contentStatus/>
</cp:coreProperties>
</file>